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90" windowWidth="15330" windowHeight="4635" activeTab="0"/>
  </bookViews>
  <sheets>
    <sheet name="Source" sheetId="1" r:id="rId1"/>
    <sheet name="Registration" sheetId="2" r:id="rId2"/>
  </sheets>
  <definedNames/>
  <calcPr fullCalcOnLoad="1"/>
</workbook>
</file>

<file path=xl/sharedStrings.xml><?xml version="1.0" encoding="utf-8"?>
<sst xmlns="http://schemas.openxmlformats.org/spreadsheetml/2006/main" count="73" uniqueCount="48">
  <si>
    <t>Employer</t>
  </si>
  <si>
    <t>Public</t>
  </si>
  <si>
    <t>Police</t>
  </si>
  <si>
    <t>Other</t>
  </si>
  <si>
    <t>Professional Body</t>
  </si>
  <si>
    <t>Total</t>
  </si>
  <si>
    <t>Route to Registration</t>
  </si>
  <si>
    <t>UK</t>
  </si>
  <si>
    <t>Unknown</t>
  </si>
  <si>
    <t>GPB</t>
  </si>
  <si>
    <t>GPA</t>
  </si>
  <si>
    <t>Gender</t>
  </si>
  <si>
    <t>Male</t>
  </si>
  <si>
    <t>Female</t>
  </si>
  <si>
    <t>E</t>
  </si>
  <si>
    <t>W</t>
  </si>
  <si>
    <t>S</t>
  </si>
  <si>
    <t>NI</t>
  </si>
  <si>
    <t>Health Professions Council</t>
  </si>
  <si>
    <t>Fitness to Practise Department</t>
  </si>
  <si>
    <t>Dietitians</t>
  </si>
  <si>
    <t>ODPs</t>
  </si>
  <si>
    <t>Orthoptists</t>
  </si>
  <si>
    <t>Paramedics</t>
  </si>
  <si>
    <t>Physiotherapists</t>
  </si>
  <si>
    <t>Radiographers</t>
  </si>
  <si>
    <t>SLTs</t>
  </si>
  <si>
    <t>Key</t>
  </si>
  <si>
    <t>Int</t>
  </si>
  <si>
    <t>Grandparenting route a</t>
  </si>
  <si>
    <t>Grandparenting route b</t>
  </si>
  <si>
    <t>England</t>
  </si>
  <si>
    <t>Wales</t>
  </si>
  <si>
    <t>Scotland</t>
  </si>
  <si>
    <t>Northern Ireland</t>
  </si>
  <si>
    <t>International</t>
  </si>
  <si>
    <t>Article 22(6)/ anon</t>
  </si>
  <si>
    <t>Home country</t>
  </si>
  <si>
    <t>Total to date</t>
  </si>
  <si>
    <t>Arts therapists</t>
  </si>
  <si>
    <t>Biomedical scientists</t>
  </si>
  <si>
    <t>Chiropodists &amp; podiatrists</t>
  </si>
  <si>
    <t>Clinical scientists</t>
  </si>
  <si>
    <t>Occupational therapists</t>
  </si>
  <si>
    <t>Prosthetists &amp; orthotists</t>
  </si>
  <si>
    <t>Total 2007/8</t>
  </si>
  <si>
    <t>Allegations - Registrants' details April 2008 - August 2008</t>
  </si>
  <si>
    <t>Source of Allegation &amp; Enquiry April 2008 -August 2008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</si>
</sst>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2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1" fillId="0" borderId="5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2" fillId="0" borderId="9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left"/>
    </xf>
    <xf numFmtId="0" fontId="3" fillId="0" borderId="6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tabSelected="1" workbookViewId="0" topLeftCell="A1">
      <selection activeCell="H10" sqref="H9:H10"/>
    </sheetView>
  </sheetViews>
  <sheetFormatPr defaultColWidth="9.140625" defaultRowHeight="12.75"/>
  <cols>
    <col min="1" max="1" width="21.28125" style="5" customWidth="1"/>
    <col min="2" max="7" width="11.28125" style="5" customWidth="1"/>
    <col min="8" max="8" width="3.57421875" style="0" customWidth="1"/>
    <col min="9" max="10" width="11.28125" style="5" customWidth="1"/>
    <col min="11" max="16384" width="9.140625" style="5" customWidth="1"/>
  </cols>
  <sheetData>
    <row r="2" spans="1:13" ht="13.5" customHeight="1">
      <c r="A2" s="11" t="s">
        <v>18</v>
      </c>
      <c r="B2" s="11"/>
      <c r="C2" s="12"/>
      <c r="D2" s="12"/>
      <c r="E2" s="12"/>
      <c r="H2" s="29" t="s">
        <v>47</v>
      </c>
      <c r="I2" s="14"/>
      <c r="J2" s="24" t="s">
        <v>19</v>
      </c>
      <c r="M2" s="13"/>
    </row>
    <row r="3" spans="1:10" ht="12.75" customHeight="1">
      <c r="A3" s="13"/>
      <c r="B3" s="51"/>
      <c r="C3" s="51"/>
      <c r="D3" s="51"/>
      <c r="E3" s="51"/>
      <c r="F3" s="50"/>
      <c r="G3" s="50"/>
      <c r="I3" s="50"/>
      <c r="J3" s="50"/>
    </row>
    <row r="4" spans="1:10" ht="22.5">
      <c r="A4" s="26"/>
      <c r="B4" s="10" t="s">
        <v>0</v>
      </c>
      <c r="C4" s="7" t="s">
        <v>1</v>
      </c>
      <c r="D4" s="10" t="s">
        <v>2</v>
      </c>
      <c r="E4" s="7" t="s">
        <v>36</v>
      </c>
      <c r="F4" s="10" t="s">
        <v>4</v>
      </c>
      <c r="G4" s="8" t="s">
        <v>3</v>
      </c>
      <c r="I4" s="10" t="s">
        <v>45</v>
      </c>
      <c r="J4" s="10" t="s">
        <v>38</v>
      </c>
    </row>
    <row r="5" spans="1:10" ht="15" customHeight="1">
      <c r="A5" s="30" t="s">
        <v>39</v>
      </c>
      <c r="B5" s="36">
        <v>4</v>
      </c>
      <c r="C5" s="37">
        <v>1</v>
      </c>
      <c r="D5" s="36">
        <v>0</v>
      </c>
      <c r="E5" s="37">
        <v>1</v>
      </c>
      <c r="F5" s="36">
        <v>0</v>
      </c>
      <c r="G5" s="38">
        <v>3</v>
      </c>
      <c r="H5" s="39"/>
      <c r="I5" s="40">
        <v>16</v>
      </c>
      <c r="J5" s="40">
        <f aca="true" t="shared" si="0" ref="J5:J17">SUM(B5:G5)</f>
        <v>9</v>
      </c>
    </row>
    <row r="6" spans="1:10" ht="15" customHeight="1">
      <c r="A6" s="30" t="s">
        <v>40</v>
      </c>
      <c r="B6" s="41">
        <v>7</v>
      </c>
      <c r="C6" s="42">
        <v>0</v>
      </c>
      <c r="D6" s="43">
        <v>1</v>
      </c>
      <c r="E6" s="42">
        <v>10</v>
      </c>
      <c r="F6" s="43">
        <v>0</v>
      </c>
      <c r="G6" s="44">
        <v>2</v>
      </c>
      <c r="H6" s="39"/>
      <c r="I6" s="40">
        <v>26</v>
      </c>
      <c r="J6" s="40">
        <f t="shared" si="0"/>
        <v>20</v>
      </c>
    </row>
    <row r="7" spans="1:10" ht="15" customHeight="1">
      <c r="A7" s="30" t="s">
        <v>41</v>
      </c>
      <c r="B7" s="43">
        <v>6</v>
      </c>
      <c r="C7" s="42">
        <v>12</v>
      </c>
      <c r="D7" s="43">
        <v>2</v>
      </c>
      <c r="E7" s="42">
        <v>1</v>
      </c>
      <c r="F7" s="43">
        <v>1</v>
      </c>
      <c r="G7" s="44">
        <v>4</v>
      </c>
      <c r="H7" s="39"/>
      <c r="I7" s="40">
        <v>40</v>
      </c>
      <c r="J7" s="40">
        <f t="shared" si="0"/>
        <v>26</v>
      </c>
    </row>
    <row r="8" spans="1:10" ht="15" customHeight="1">
      <c r="A8" s="31" t="s">
        <v>42</v>
      </c>
      <c r="B8" s="43">
        <v>0</v>
      </c>
      <c r="C8" s="42">
        <v>1</v>
      </c>
      <c r="D8" s="43">
        <v>0</v>
      </c>
      <c r="E8" s="42">
        <v>1</v>
      </c>
      <c r="F8" s="43">
        <v>0</v>
      </c>
      <c r="G8" s="44">
        <v>2</v>
      </c>
      <c r="H8" s="39"/>
      <c r="I8" s="40">
        <v>6</v>
      </c>
      <c r="J8" s="40">
        <f t="shared" si="0"/>
        <v>4</v>
      </c>
    </row>
    <row r="9" spans="1:10" ht="15" customHeight="1">
      <c r="A9" s="30" t="s">
        <v>20</v>
      </c>
      <c r="B9" s="43">
        <v>0</v>
      </c>
      <c r="C9" s="42">
        <v>1</v>
      </c>
      <c r="D9" s="43">
        <v>0</v>
      </c>
      <c r="E9" s="42">
        <v>0</v>
      </c>
      <c r="F9" s="43">
        <v>0</v>
      </c>
      <c r="G9" s="44">
        <v>0</v>
      </c>
      <c r="H9" s="39"/>
      <c r="I9" s="40">
        <v>14</v>
      </c>
      <c r="J9" s="40">
        <f t="shared" si="0"/>
        <v>1</v>
      </c>
    </row>
    <row r="10" spans="1:10" ht="15" customHeight="1">
      <c r="A10" s="30" t="s">
        <v>43</v>
      </c>
      <c r="B10" s="43">
        <v>10</v>
      </c>
      <c r="C10" s="42">
        <v>4</v>
      </c>
      <c r="D10" s="43">
        <v>0</v>
      </c>
      <c r="E10" s="42">
        <v>0</v>
      </c>
      <c r="F10" s="43">
        <v>0</v>
      </c>
      <c r="G10" s="44">
        <v>1</v>
      </c>
      <c r="H10" s="39"/>
      <c r="I10" s="40">
        <v>45</v>
      </c>
      <c r="J10" s="40">
        <f>SUM(B10:G10)</f>
        <v>15</v>
      </c>
    </row>
    <row r="11" spans="1:10" ht="15" customHeight="1">
      <c r="A11" s="30" t="s">
        <v>21</v>
      </c>
      <c r="B11" s="43">
        <v>10</v>
      </c>
      <c r="C11" s="42">
        <v>0</v>
      </c>
      <c r="D11" s="43">
        <v>2</v>
      </c>
      <c r="E11" s="42">
        <v>2</v>
      </c>
      <c r="F11" s="43">
        <v>0</v>
      </c>
      <c r="G11" s="44">
        <v>0</v>
      </c>
      <c r="H11" s="39"/>
      <c r="I11" s="40">
        <v>38</v>
      </c>
      <c r="J11" s="40">
        <f t="shared" si="0"/>
        <v>14</v>
      </c>
    </row>
    <row r="12" spans="1:10" ht="15" customHeight="1">
      <c r="A12" s="30" t="s">
        <v>22</v>
      </c>
      <c r="B12" s="43">
        <v>0</v>
      </c>
      <c r="C12" s="42">
        <v>0</v>
      </c>
      <c r="D12" s="43">
        <v>0</v>
      </c>
      <c r="E12" s="42">
        <v>0</v>
      </c>
      <c r="F12" s="43">
        <v>0</v>
      </c>
      <c r="G12" s="44">
        <v>0</v>
      </c>
      <c r="H12" s="39"/>
      <c r="I12" s="40">
        <v>3</v>
      </c>
      <c r="J12" s="40">
        <f t="shared" si="0"/>
        <v>0</v>
      </c>
    </row>
    <row r="13" spans="1:10" ht="15" customHeight="1">
      <c r="A13" s="30" t="s">
        <v>23</v>
      </c>
      <c r="B13" s="43">
        <v>18</v>
      </c>
      <c r="C13" s="42">
        <v>4</v>
      </c>
      <c r="D13" s="43">
        <v>6</v>
      </c>
      <c r="E13" s="42">
        <v>2</v>
      </c>
      <c r="F13" s="43">
        <v>0</v>
      </c>
      <c r="G13" s="44">
        <v>3</v>
      </c>
      <c r="H13" s="45"/>
      <c r="I13" s="40">
        <v>94</v>
      </c>
      <c r="J13" s="40">
        <f t="shared" si="0"/>
        <v>33</v>
      </c>
    </row>
    <row r="14" spans="1:10" ht="15" customHeight="1">
      <c r="A14" s="30" t="s">
        <v>24</v>
      </c>
      <c r="B14" s="43">
        <v>17</v>
      </c>
      <c r="C14" s="42">
        <v>14</v>
      </c>
      <c r="D14" s="43">
        <v>4</v>
      </c>
      <c r="E14" s="42">
        <v>1</v>
      </c>
      <c r="F14" s="43">
        <v>0</v>
      </c>
      <c r="G14" s="44">
        <v>7</v>
      </c>
      <c r="H14" s="47"/>
      <c r="I14" s="40">
        <v>85</v>
      </c>
      <c r="J14" s="40">
        <f>SUM(B14:G14)</f>
        <v>43</v>
      </c>
    </row>
    <row r="15" spans="1:10" ht="15" customHeight="1">
      <c r="A15" s="30" t="s">
        <v>44</v>
      </c>
      <c r="B15" s="43">
        <v>1</v>
      </c>
      <c r="C15" s="42">
        <v>1</v>
      </c>
      <c r="D15" s="43">
        <v>0</v>
      </c>
      <c r="E15" s="42">
        <v>0</v>
      </c>
      <c r="F15" s="43">
        <v>0</v>
      </c>
      <c r="G15" s="44">
        <v>0</v>
      </c>
      <c r="H15" s="46"/>
      <c r="I15" s="40">
        <v>3</v>
      </c>
      <c r="J15" s="40">
        <f t="shared" si="0"/>
        <v>2</v>
      </c>
    </row>
    <row r="16" spans="1:10" ht="15" customHeight="1">
      <c r="A16" s="30" t="s">
        <v>25</v>
      </c>
      <c r="B16" s="43">
        <v>5</v>
      </c>
      <c r="C16" s="42">
        <v>4</v>
      </c>
      <c r="D16" s="43">
        <v>3</v>
      </c>
      <c r="E16" s="42">
        <v>1</v>
      </c>
      <c r="F16" s="43">
        <v>0</v>
      </c>
      <c r="G16" s="44">
        <v>2</v>
      </c>
      <c r="H16" s="48"/>
      <c r="I16" s="40">
        <v>32</v>
      </c>
      <c r="J16" s="40">
        <f t="shared" si="0"/>
        <v>15</v>
      </c>
    </row>
    <row r="17" spans="1:10" ht="15" customHeight="1">
      <c r="A17" s="32" t="s">
        <v>26</v>
      </c>
      <c r="B17" s="49">
        <v>4</v>
      </c>
      <c r="C17" s="42">
        <v>2</v>
      </c>
      <c r="D17" s="43">
        <v>0</v>
      </c>
      <c r="E17" s="42">
        <v>0</v>
      </c>
      <c r="F17" s="43">
        <v>0</v>
      </c>
      <c r="G17" s="44">
        <v>1</v>
      </c>
      <c r="H17" s="48"/>
      <c r="I17" s="40">
        <v>22</v>
      </c>
      <c r="J17" s="40">
        <f t="shared" si="0"/>
        <v>7</v>
      </c>
    </row>
    <row r="18" spans="1:10" ht="15" customHeight="1" thickBot="1">
      <c r="A18" s="33" t="s">
        <v>5</v>
      </c>
      <c r="B18" s="54">
        <f aca="true" t="shared" si="1" ref="B18:G18">SUM(B5:B17)</f>
        <v>82</v>
      </c>
      <c r="C18" s="55">
        <f t="shared" si="1"/>
        <v>44</v>
      </c>
      <c r="D18" s="54">
        <f t="shared" si="1"/>
        <v>18</v>
      </c>
      <c r="E18" s="55">
        <f t="shared" si="1"/>
        <v>19</v>
      </c>
      <c r="F18" s="54">
        <f t="shared" si="1"/>
        <v>1</v>
      </c>
      <c r="G18" s="56">
        <f t="shared" si="1"/>
        <v>25</v>
      </c>
      <c r="H18" s="48"/>
      <c r="I18" s="54">
        <f>SUM(I5:I17)</f>
        <v>424</v>
      </c>
      <c r="J18" s="56">
        <f>SUM(J5:J17)</f>
        <v>189</v>
      </c>
    </row>
    <row r="19" ht="13.5" thickTop="1">
      <c r="H19" s="19"/>
    </row>
    <row r="20" ht="12.75">
      <c r="H20" s="19"/>
    </row>
    <row r="21" ht="12.75">
      <c r="H21" s="21"/>
    </row>
    <row r="22" ht="12.75">
      <c r="H22" s="20"/>
    </row>
    <row r="23" ht="12.75">
      <c r="H23" s="17"/>
    </row>
  </sheetData>
  <sheetProtection/>
  <conditionalFormatting sqref="H21">
    <cfRule type="expression" priority="1" dxfId="0" stopIfTrue="1">
      <formula>ISERROR(H21)</formula>
    </cfRule>
  </conditionalFormatting>
  <printOptions/>
  <pageMargins left="0.5905511811023623" right="0" top="0.5905511811023623" bottom="0.3937007874015748" header="0.5118110236220472" footer="0.5118110236220472"/>
  <pageSetup horizontalDpi="600" verticalDpi="600" orientation="landscape" paperSize="9" r:id="rId1"/>
  <headerFooter alignWithMargins="0">
    <oddFooter>&amp;L&amp;8&amp;F&amp;C&amp;8Page 10a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D2" sqref="D2"/>
    </sheetView>
  </sheetViews>
  <sheetFormatPr defaultColWidth="9.140625" defaultRowHeight="12.75"/>
  <cols>
    <col min="1" max="1" width="23.00390625" style="0" customWidth="1"/>
    <col min="2" max="14" width="7.28125" style="0" customWidth="1"/>
    <col min="15" max="15" width="2.28125" style="0" customWidth="1"/>
  </cols>
  <sheetData>
    <row r="2" spans="1:18" ht="12.75">
      <c r="A2" s="15" t="s">
        <v>18</v>
      </c>
      <c r="D2" s="24" t="s">
        <v>46</v>
      </c>
      <c r="F2" s="24"/>
      <c r="G2" s="15"/>
      <c r="H2" s="24"/>
      <c r="J2" s="24"/>
      <c r="P2" s="14" t="s">
        <v>19</v>
      </c>
      <c r="Q2" s="25"/>
      <c r="R2" s="15"/>
    </row>
    <row r="4" spans="1:14" ht="12.75" customHeight="1">
      <c r="A4" s="1"/>
      <c r="B4" s="57" t="s">
        <v>6</v>
      </c>
      <c r="C4" s="58"/>
      <c r="D4" s="3"/>
      <c r="E4" s="3"/>
      <c r="F4" s="3"/>
      <c r="G4" s="4"/>
      <c r="H4" s="57" t="s">
        <v>37</v>
      </c>
      <c r="I4" s="58"/>
      <c r="J4" s="3"/>
      <c r="K4" s="58"/>
      <c r="L4" s="59"/>
      <c r="M4" s="2" t="s">
        <v>11</v>
      </c>
      <c r="N4" s="16"/>
    </row>
    <row r="5" spans="1:14" ht="33.75" customHeight="1">
      <c r="A5" s="26"/>
      <c r="B5" s="10" t="s">
        <v>7</v>
      </c>
      <c r="C5" s="7" t="s">
        <v>28</v>
      </c>
      <c r="D5" s="10" t="s">
        <v>10</v>
      </c>
      <c r="E5" s="7" t="s">
        <v>9</v>
      </c>
      <c r="F5" s="10" t="s">
        <v>3</v>
      </c>
      <c r="G5" s="8" t="s">
        <v>8</v>
      </c>
      <c r="H5" s="6" t="s">
        <v>14</v>
      </c>
      <c r="I5" s="10" t="s">
        <v>15</v>
      </c>
      <c r="J5" s="7" t="s">
        <v>16</v>
      </c>
      <c r="K5" s="10" t="s">
        <v>17</v>
      </c>
      <c r="L5" s="8" t="s">
        <v>3</v>
      </c>
      <c r="M5" s="10" t="s">
        <v>12</v>
      </c>
      <c r="N5" s="8" t="s">
        <v>13</v>
      </c>
    </row>
    <row r="6" spans="1:14" ht="15" customHeight="1">
      <c r="A6" s="30" t="s">
        <v>39</v>
      </c>
      <c r="B6" s="41">
        <v>7</v>
      </c>
      <c r="C6" s="52">
        <v>0</v>
      </c>
      <c r="D6" s="41">
        <v>0</v>
      </c>
      <c r="E6" s="52">
        <v>0</v>
      </c>
      <c r="F6" s="41">
        <v>0</v>
      </c>
      <c r="G6" s="38">
        <v>0</v>
      </c>
      <c r="H6" s="52">
        <v>7</v>
      </c>
      <c r="I6" s="41">
        <v>0</v>
      </c>
      <c r="J6" s="52">
        <v>0</v>
      </c>
      <c r="K6" s="41">
        <v>0</v>
      </c>
      <c r="L6" s="38">
        <v>0</v>
      </c>
      <c r="M6" s="41">
        <v>4</v>
      </c>
      <c r="N6" s="38">
        <v>3</v>
      </c>
    </row>
    <row r="7" spans="1:14" ht="15" customHeight="1">
      <c r="A7" s="30" t="s">
        <v>40</v>
      </c>
      <c r="B7" s="41">
        <v>21</v>
      </c>
      <c r="C7" s="42">
        <v>1</v>
      </c>
      <c r="D7" s="43">
        <v>0</v>
      </c>
      <c r="E7" s="42">
        <v>0</v>
      </c>
      <c r="F7" s="43">
        <v>0</v>
      </c>
      <c r="G7" s="44">
        <v>0</v>
      </c>
      <c r="H7" s="52">
        <v>12</v>
      </c>
      <c r="I7" s="41">
        <v>10</v>
      </c>
      <c r="J7" s="52">
        <v>0</v>
      </c>
      <c r="K7" s="41">
        <v>0</v>
      </c>
      <c r="L7" s="53">
        <v>0</v>
      </c>
      <c r="M7" s="41">
        <v>8</v>
      </c>
      <c r="N7" s="53">
        <v>14</v>
      </c>
    </row>
    <row r="8" spans="1:14" ht="15" customHeight="1">
      <c r="A8" s="30" t="s">
        <v>41</v>
      </c>
      <c r="B8" s="43">
        <v>18</v>
      </c>
      <c r="C8" s="42">
        <v>0</v>
      </c>
      <c r="D8" s="43">
        <v>7</v>
      </c>
      <c r="E8" s="42">
        <v>1</v>
      </c>
      <c r="F8" s="43">
        <v>0</v>
      </c>
      <c r="G8" s="44">
        <v>0</v>
      </c>
      <c r="H8" s="42">
        <v>23</v>
      </c>
      <c r="I8" s="43">
        <v>2</v>
      </c>
      <c r="J8" s="42">
        <v>1</v>
      </c>
      <c r="K8" s="43">
        <v>0</v>
      </c>
      <c r="L8" s="44">
        <v>0</v>
      </c>
      <c r="M8" s="43">
        <v>15</v>
      </c>
      <c r="N8" s="44">
        <v>11</v>
      </c>
    </row>
    <row r="9" spans="1:14" ht="15" customHeight="1">
      <c r="A9" s="31" t="s">
        <v>42</v>
      </c>
      <c r="B9" s="43">
        <v>3</v>
      </c>
      <c r="C9" s="42">
        <v>0</v>
      </c>
      <c r="D9" s="43">
        <v>1</v>
      </c>
      <c r="E9" s="42">
        <v>0</v>
      </c>
      <c r="F9" s="43">
        <v>0</v>
      </c>
      <c r="G9" s="44">
        <v>0</v>
      </c>
      <c r="H9" s="42">
        <v>6</v>
      </c>
      <c r="I9" s="43">
        <v>0</v>
      </c>
      <c r="J9" s="42">
        <v>0</v>
      </c>
      <c r="K9" s="43">
        <v>0</v>
      </c>
      <c r="L9" s="44">
        <v>0</v>
      </c>
      <c r="M9" s="43">
        <v>5</v>
      </c>
      <c r="N9" s="44">
        <v>1</v>
      </c>
    </row>
    <row r="10" spans="1:14" ht="15" customHeight="1">
      <c r="A10" s="30" t="s">
        <v>20</v>
      </c>
      <c r="B10" s="43">
        <v>0</v>
      </c>
      <c r="C10" s="42">
        <v>0</v>
      </c>
      <c r="D10" s="43">
        <v>0</v>
      </c>
      <c r="E10" s="42">
        <v>0</v>
      </c>
      <c r="F10" s="43">
        <v>0</v>
      </c>
      <c r="G10" s="44">
        <v>1</v>
      </c>
      <c r="H10" s="42">
        <v>1</v>
      </c>
      <c r="I10" s="43">
        <v>0</v>
      </c>
      <c r="J10" s="42">
        <v>0</v>
      </c>
      <c r="K10" s="43">
        <v>0</v>
      </c>
      <c r="L10" s="44">
        <v>0</v>
      </c>
      <c r="M10" s="43">
        <v>0</v>
      </c>
      <c r="N10" s="44">
        <v>1</v>
      </c>
    </row>
    <row r="11" spans="1:14" ht="15" customHeight="1">
      <c r="A11" s="30" t="s">
        <v>43</v>
      </c>
      <c r="B11" s="43">
        <v>15</v>
      </c>
      <c r="C11" s="42">
        <v>0</v>
      </c>
      <c r="D11" s="43">
        <v>0</v>
      </c>
      <c r="E11" s="42">
        <v>0</v>
      </c>
      <c r="F11" s="43">
        <v>0</v>
      </c>
      <c r="G11" s="44">
        <v>0</v>
      </c>
      <c r="H11" s="42">
        <v>12</v>
      </c>
      <c r="I11" s="43">
        <v>1</v>
      </c>
      <c r="J11" s="42">
        <v>2</v>
      </c>
      <c r="K11" s="43">
        <v>0</v>
      </c>
      <c r="L11" s="44">
        <v>0</v>
      </c>
      <c r="M11" s="43">
        <v>5</v>
      </c>
      <c r="N11" s="44">
        <v>10</v>
      </c>
    </row>
    <row r="12" spans="1:14" ht="15" customHeight="1">
      <c r="A12" s="30" t="s">
        <v>21</v>
      </c>
      <c r="B12" s="43">
        <v>12</v>
      </c>
      <c r="C12" s="42">
        <v>1</v>
      </c>
      <c r="D12" s="43">
        <v>0</v>
      </c>
      <c r="E12" s="42">
        <v>1</v>
      </c>
      <c r="F12" s="43">
        <v>0</v>
      </c>
      <c r="G12" s="44">
        <v>0</v>
      </c>
      <c r="H12" s="42">
        <v>12</v>
      </c>
      <c r="I12" s="43">
        <v>0</v>
      </c>
      <c r="J12" s="42">
        <v>0</v>
      </c>
      <c r="K12" s="43">
        <v>0</v>
      </c>
      <c r="L12" s="44">
        <v>0</v>
      </c>
      <c r="M12" s="43">
        <v>5</v>
      </c>
      <c r="N12" s="44">
        <v>7</v>
      </c>
    </row>
    <row r="13" spans="1:14" ht="15" customHeight="1">
      <c r="A13" s="30" t="s">
        <v>22</v>
      </c>
      <c r="B13" s="43">
        <v>0</v>
      </c>
      <c r="C13" s="42">
        <v>0</v>
      </c>
      <c r="D13" s="43">
        <v>0</v>
      </c>
      <c r="E13" s="42">
        <v>0</v>
      </c>
      <c r="F13" s="43">
        <v>0</v>
      </c>
      <c r="G13" s="44">
        <v>0</v>
      </c>
      <c r="H13" s="42">
        <v>0</v>
      </c>
      <c r="I13" s="43">
        <v>0</v>
      </c>
      <c r="J13" s="42">
        <v>0</v>
      </c>
      <c r="K13" s="43">
        <v>0</v>
      </c>
      <c r="L13" s="44">
        <v>0</v>
      </c>
      <c r="M13" s="43">
        <v>0</v>
      </c>
      <c r="N13" s="44">
        <v>0</v>
      </c>
    </row>
    <row r="14" spans="1:15" ht="15" customHeight="1">
      <c r="A14" s="30" t="s">
        <v>23</v>
      </c>
      <c r="B14" s="43">
        <v>32</v>
      </c>
      <c r="C14" s="42">
        <v>0</v>
      </c>
      <c r="D14" s="43">
        <v>0</v>
      </c>
      <c r="E14" s="42">
        <v>1</v>
      </c>
      <c r="F14" s="43">
        <v>0</v>
      </c>
      <c r="G14" s="44">
        <v>0</v>
      </c>
      <c r="H14" s="42">
        <v>29</v>
      </c>
      <c r="I14" s="43">
        <v>3</v>
      </c>
      <c r="J14" s="42">
        <v>1</v>
      </c>
      <c r="K14" s="43">
        <v>0</v>
      </c>
      <c r="L14" s="44">
        <v>0</v>
      </c>
      <c r="M14" s="43">
        <v>28</v>
      </c>
      <c r="N14" s="44">
        <v>5</v>
      </c>
      <c r="O14" s="17"/>
    </row>
    <row r="15" spans="1:16" ht="15" customHeight="1">
      <c r="A15" s="30" t="s">
        <v>24</v>
      </c>
      <c r="B15" s="43">
        <v>31</v>
      </c>
      <c r="C15" s="42">
        <v>11</v>
      </c>
      <c r="D15" s="43">
        <v>1</v>
      </c>
      <c r="E15" s="42">
        <v>0</v>
      </c>
      <c r="F15" s="43">
        <v>0</v>
      </c>
      <c r="G15" s="44">
        <v>0</v>
      </c>
      <c r="H15" s="42">
        <v>35</v>
      </c>
      <c r="I15" s="43">
        <v>0</v>
      </c>
      <c r="J15" s="42">
        <v>3</v>
      </c>
      <c r="K15" s="43">
        <v>0</v>
      </c>
      <c r="L15" s="44">
        <v>5</v>
      </c>
      <c r="M15" s="43">
        <v>24</v>
      </c>
      <c r="N15" s="42">
        <v>19</v>
      </c>
      <c r="O15" s="22"/>
      <c r="P15" s="17"/>
    </row>
    <row r="16" spans="1:15" ht="15" customHeight="1">
      <c r="A16" s="30" t="s">
        <v>44</v>
      </c>
      <c r="B16" s="43">
        <v>2</v>
      </c>
      <c r="C16" s="42">
        <v>0</v>
      </c>
      <c r="D16" s="43">
        <v>0</v>
      </c>
      <c r="E16" s="42">
        <v>0</v>
      </c>
      <c r="F16" s="43">
        <v>0</v>
      </c>
      <c r="G16" s="44">
        <v>0</v>
      </c>
      <c r="H16" s="42">
        <v>1</v>
      </c>
      <c r="I16" s="43">
        <v>0</v>
      </c>
      <c r="J16" s="42">
        <v>1</v>
      </c>
      <c r="K16" s="43">
        <v>0</v>
      </c>
      <c r="L16" s="44">
        <v>0</v>
      </c>
      <c r="M16" s="43">
        <v>2</v>
      </c>
      <c r="N16" s="44">
        <v>0</v>
      </c>
      <c r="O16" s="18"/>
    </row>
    <row r="17" spans="1:16" ht="15" customHeight="1">
      <c r="A17" s="27" t="s">
        <v>25</v>
      </c>
      <c r="B17" s="43">
        <v>14</v>
      </c>
      <c r="C17" s="42">
        <v>1</v>
      </c>
      <c r="D17" s="43">
        <v>0</v>
      </c>
      <c r="E17" s="42">
        <v>0</v>
      </c>
      <c r="F17" s="43">
        <v>0</v>
      </c>
      <c r="G17" s="44">
        <v>0</v>
      </c>
      <c r="H17" s="42">
        <v>12</v>
      </c>
      <c r="I17" s="43">
        <v>0</v>
      </c>
      <c r="J17" s="42">
        <v>1</v>
      </c>
      <c r="K17" s="43">
        <v>0</v>
      </c>
      <c r="L17" s="44">
        <v>2</v>
      </c>
      <c r="M17" s="43">
        <v>8</v>
      </c>
      <c r="N17" s="42">
        <v>7</v>
      </c>
      <c r="O17" s="23"/>
      <c r="P17" s="17"/>
    </row>
    <row r="18" spans="1:16" ht="15" customHeight="1">
      <c r="A18" s="28" t="s">
        <v>26</v>
      </c>
      <c r="B18" s="43">
        <v>7</v>
      </c>
      <c r="C18" s="42">
        <v>0</v>
      </c>
      <c r="D18" s="43">
        <v>0</v>
      </c>
      <c r="E18" s="42">
        <v>0</v>
      </c>
      <c r="F18" s="43">
        <v>0</v>
      </c>
      <c r="G18" s="44">
        <v>0</v>
      </c>
      <c r="H18" s="42">
        <v>6</v>
      </c>
      <c r="I18" s="43">
        <v>0</v>
      </c>
      <c r="J18" s="42">
        <v>0</v>
      </c>
      <c r="K18" s="43">
        <v>1</v>
      </c>
      <c r="L18" s="44">
        <v>0</v>
      </c>
      <c r="M18" s="43">
        <v>1</v>
      </c>
      <c r="N18" s="42">
        <v>6</v>
      </c>
      <c r="O18" s="23"/>
      <c r="P18" s="17"/>
    </row>
    <row r="19" spans="1:16" ht="15" customHeight="1" thickBot="1">
      <c r="A19" s="9" t="s">
        <v>5</v>
      </c>
      <c r="B19" s="54">
        <f aca="true" t="shared" si="0" ref="B19:M19">SUM(B6:B18)</f>
        <v>162</v>
      </c>
      <c r="C19" s="55">
        <f t="shared" si="0"/>
        <v>14</v>
      </c>
      <c r="D19" s="54">
        <f t="shared" si="0"/>
        <v>9</v>
      </c>
      <c r="E19" s="55">
        <f t="shared" si="0"/>
        <v>3</v>
      </c>
      <c r="F19" s="54">
        <f t="shared" si="0"/>
        <v>0</v>
      </c>
      <c r="G19" s="56">
        <f t="shared" si="0"/>
        <v>1</v>
      </c>
      <c r="H19" s="55">
        <f t="shared" si="0"/>
        <v>156</v>
      </c>
      <c r="I19" s="54">
        <f t="shared" si="0"/>
        <v>16</v>
      </c>
      <c r="J19" s="55">
        <f t="shared" si="0"/>
        <v>9</v>
      </c>
      <c r="K19" s="54">
        <f t="shared" si="0"/>
        <v>1</v>
      </c>
      <c r="L19" s="55">
        <f t="shared" si="0"/>
        <v>7</v>
      </c>
      <c r="M19" s="54">
        <f t="shared" si="0"/>
        <v>105</v>
      </c>
      <c r="N19" s="56">
        <f>SUM(N6:N18)</f>
        <v>84</v>
      </c>
      <c r="O19" s="23"/>
      <c r="P19" s="17"/>
    </row>
    <row r="20" ht="13.5" thickTop="1">
      <c r="O20" s="19"/>
    </row>
    <row r="21" spans="1:15" ht="12.75">
      <c r="A21" s="34" t="s">
        <v>27</v>
      </c>
      <c r="B21" s="35"/>
      <c r="O21" s="19"/>
    </row>
    <row r="22" spans="1:15" ht="12.75">
      <c r="A22" s="35" t="s">
        <v>35</v>
      </c>
      <c r="B22" s="35" t="s">
        <v>28</v>
      </c>
      <c r="O22" s="21"/>
    </row>
    <row r="23" spans="1:15" ht="12.75">
      <c r="A23" s="35" t="s">
        <v>29</v>
      </c>
      <c r="B23" s="35" t="s">
        <v>10</v>
      </c>
      <c r="O23" s="20"/>
    </row>
    <row r="24" spans="1:15" ht="12.75">
      <c r="A24" s="35" t="s">
        <v>30</v>
      </c>
      <c r="B24" s="35" t="s">
        <v>9</v>
      </c>
      <c r="O24" s="17"/>
    </row>
    <row r="25" spans="1:2" ht="12.75">
      <c r="A25" s="35" t="s">
        <v>31</v>
      </c>
      <c r="B25" s="35" t="s">
        <v>14</v>
      </c>
    </row>
    <row r="26" spans="1:2" ht="12.75">
      <c r="A26" s="35" t="s">
        <v>32</v>
      </c>
      <c r="B26" s="35" t="s">
        <v>15</v>
      </c>
    </row>
    <row r="27" spans="1:2" ht="12.75">
      <c r="A27" s="35" t="s">
        <v>33</v>
      </c>
      <c r="B27" s="35" t="s">
        <v>16</v>
      </c>
    </row>
    <row r="28" spans="1:2" ht="12.75">
      <c r="A28" s="35" t="s">
        <v>34</v>
      </c>
      <c r="B28" s="35" t="s">
        <v>17</v>
      </c>
    </row>
  </sheetData>
  <sheetProtection/>
  <mergeCells count="3">
    <mergeCell ref="B4:C4"/>
    <mergeCell ref="K4:L4"/>
    <mergeCell ref="H4:I4"/>
  </mergeCells>
  <conditionalFormatting sqref="O22">
    <cfRule type="expression" priority="1" dxfId="0" stopIfTrue="1">
      <formula>ISERROR(O22)</formula>
    </cfRule>
  </conditionalFormatting>
  <printOptions/>
  <pageMargins left="0.5905511811023623" right="0" top="0.5905511811023623" bottom="0.5905511811023623" header="0.5118110236220472" footer="0.5118110236220472"/>
  <pageSetup horizontalDpi="600" verticalDpi="600" orientation="landscape" paperSize="9" r:id="rId1"/>
  <headerFooter alignWithMargins="0">
    <oddFooter>&amp;L&amp;8&amp;F&amp;C&amp;8Page 10b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johnson</dc:creator>
  <cp:keywords/>
  <dc:description/>
  <cp:lastModifiedBy>smithj</cp:lastModifiedBy>
  <cp:lastPrinted>2008-07-10T13:42:38Z</cp:lastPrinted>
  <dcterms:created xsi:type="dcterms:W3CDTF">2007-04-13T09:29:17Z</dcterms:created>
  <dcterms:modified xsi:type="dcterms:W3CDTF">2008-09-03T11:44:56Z</dcterms:modified>
  <cp:category/>
  <cp:version/>
  <cp:contentType/>
  <cp:contentStatus/>
</cp:coreProperties>
</file>